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15"/>
  </bookViews>
  <sheets>
    <sheet name="Barcode Reports" sheetId="1" r:id="rId1"/>
  </sheets>
  <calcPr calcId="144525"/>
</workbook>
</file>

<file path=xl/sharedStrings.xml><?xml version="1.0" encoding="utf-8"?>
<sst xmlns="http://schemas.openxmlformats.org/spreadsheetml/2006/main" count="141" uniqueCount="54">
  <si>
    <t>Barcode Scan Activity Report</t>
  </si>
  <si>
    <t>HCF: Apollo Excelcare Hospital (260028)</t>
  </si>
  <si>
    <t>Period: 01 Mar 2026 to 31 Mar 2026</t>
  </si>
  <si>
    <t>Group By: DAY</t>
  </si>
  <si>
    <t>Generated: 04 Apr 2026 12:16</t>
  </si>
  <si>
    <t>Date</t>
  </si>
  <si>
    <t>District</t>
  </si>
  <si>
    <t>HCF Code</t>
  </si>
  <si>
    <t>HCF Name</t>
  </si>
  <si>
    <t>Total Bags</t>
  </si>
  <si>
    <t>Total Weight</t>
  </si>
  <si>
    <t>Yellow Bags</t>
  </si>
  <si>
    <t>Yellow Weight</t>
  </si>
  <si>
    <t>Red Bags</t>
  </si>
  <si>
    <t>Red Weight</t>
  </si>
  <si>
    <t>Blue Bags</t>
  </si>
  <si>
    <t>Blue Weight</t>
  </si>
  <si>
    <t>White Bags</t>
  </si>
  <si>
    <t>White Weight</t>
  </si>
  <si>
    <t>Cyto Bags</t>
  </si>
  <si>
    <t>Cyto Weight</t>
  </si>
  <si>
    <t>02 Mar 2026</t>
  </si>
  <si>
    <t>KAMRUP METRO</t>
  </si>
  <si>
    <t>260028</t>
  </si>
  <si>
    <t>Apollo Excelcare Hospital</t>
  </si>
  <si>
    <t>03 Mar 2026</t>
  </si>
  <si>
    <t>04 Mar 2026</t>
  </si>
  <si>
    <t>05 Mar 2026</t>
  </si>
  <si>
    <t>06 Mar 2026</t>
  </si>
  <si>
    <t>07 Mar 2026</t>
  </si>
  <si>
    <t>08 Mar 2026</t>
  </si>
  <si>
    <t>09 Mar 2026</t>
  </si>
  <si>
    <t>10 Mar 2026</t>
  </si>
  <si>
    <t>11 Mar 2026</t>
  </si>
  <si>
    <t>12 Mar 2026</t>
  </si>
  <si>
    <t>13 Mar 2026</t>
  </si>
  <si>
    <t>14 Mar 2026</t>
  </si>
  <si>
    <t>15 Mar 2026</t>
  </si>
  <si>
    <t>16 Mar 2026</t>
  </si>
  <si>
    <t>17 Mar 2026</t>
  </si>
  <si>
    <t>18 Mar 2026</t>
  </si>
  <si>
    <t>19 Mar 2026</t>
  </si>
  <si>
    <t>20 Mar 2026</t>
  </si>
  <si>
    <t>21 Mar 2026</t>
  </si>
  <si>
    <t>22 Mar 2026</t>
  </si>
  <si>
    <t>23 Mar 2026</t>
  </si>
  <si>
    <t>24 Mar 2026</t>
  </si>
  <si>
    <t>25 Mar 2026</t>
  </si>
  <si>
    <t>26 Mar 2026</t>
  </si>
  <si>
    <t>27 Mar 2026</t>
  </si>
  <si>
    <t>28 Mar 2026</t>
  </si>
  <si>
    <t>29 Mar 2026</t>
  </si>
  <si>
    <t>30 Mar 2026</t>
  </si>
  <si>
    <t>31 Mar 2026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</si>
</sst>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_ ;_ * \-#,##0_ ;_ * &quot;-&quot;_ ;_ @_ "/>
    <numFmt numFmtId="177" formatCode="_ * #,##0.00_ ;_ * \-#,##0.00_ ;_ * &quot;-&quot;??_ ;_ @_ "/>
  </numFmts>
  <fonts count="21">
    <font>
      <sz val="12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D260F"/>
        <bgColor indexed="64"/>
      </patternFill>
    </fill>
    <fill>
      <patternFill patternType="solid">
        <fgColor theme="3" tint="0.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0" fillId="11" borderId="0" applyNumberFormat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9" borderId="5" applyNumberFormat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3" fillId="8" borderId="4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0" borderId="2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7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1" fillId="17" borderId="8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17" borderId="3" applyNumberFormat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8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3" borderId="1" xfId="0" applyNumberFormat="1" applyFill="1" applyBorder="1" applyAlignment="1">
      <alignment horizontal="center"/>
    </xf>
    <xf numFmtId="0" fontId="0" fillId="4" borderId="1" xfId="0" applyNumberFormat="1" applyFill="1" applyBorder="1" applyAlignment="1">
      <alignment horizontal="center"/>
    </xf>
    <xf numFmtId="0" fontId="0" fillId="5" borderId="1" xfId="0" applyNumberFormat="1" applyFill="1" applyBorder="1" applyAlignment="1">
      <alignment horizontal="center"/>
    </xf>
    <xf numFmtId="0" fontId="0" fillId="6" borderId="1" xfId="0" applyNumberFormat="1" applyFill="1" applyBorder="1" applyAlignment="1">
      <alignment horizont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Medium4"/>
  <colors>
    <mruColors>
      <color rgb="00FD260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7"/>
  <sheetViews>
    <sheetView tabSelected="1" workbookViewId="0">
      <selection activeCell="J10" sqref="J10"/>
    </sheetView>
  </sheetViews>
  <sheetFormatPr defaultColWidth="9" defaultRowHeight="15.75"/>
  <cols>
    <col min="1" max="1" width="36.625" style="1" customWidth="1"/>
    <col min="2" max="2" width="15.75" style="1" customWidth="1"/>
    <col min="3" max="3" width="9.25" style="1" customWidth="1"/>
    <col min="4" max="4" width="23.375" style="1" customWidth="1"/>
    <col min="5" max="5" width="10" customWidth="1"/>
    <col min="6" max="6" width="12.125" customWidth="1"/>
    <col min="7" max="7" width="11.375" customWidth="1"/>
    <col min="8" max="8" width="13.5" customWidth="1"/>
    <col min="9" max="9" width="9" customWidth="1"/>
    <col min="10" max="10" width="11" customWidth="1"/>
    <col min="11" max="11" width="9.5" customWidth="1"/>
    <col min="12" max="12" width="11.5" customWidth="1"/>
    <col min="13" max="13" width="10.875" customWidth="1"/>
    <col min="14" max="14" width="12.875" customWidth="1"/>
    <col min="15" max="15" width="9.5" customWidth="1"/>
    <col min="16" max="16" width="11.5" customWidth="1"/>
    <col min="17" max="17" width="12.8333333333333" customWidth="1"/>
    <col min="18" max="18" width="10.8333333333333" customWidth="1"/>
    <col min="19" max="19" width="12.8333333333333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8">
      <c r="A6" s="2" t="s">
        <v>5</v>
      </c>
      <c r="B6" s="2" t="s">
        <v>6</v>
      </c>
      <c r="C6" s="2" t="s">
        <v>7</v>
      </c>
      <c r="D6" s="2" t="s">
        <v>8</v>
      </c>
      <c r="E6" s="3" t="s">
        <v>9</v>
      </c>
      <c r="F6" s="3" t="s">
        <v>10</v>
      </c>
      <c r="G6" s="4" t="s">
        <v>11</v>
      </c>
      <c r="H6" s="4" t="s">
        <v>12</v>
      </c>
      <c r="I6" s="5" t="s">
        <v>13</v>
      </c>
      <c r="J6" s="5" t="s">
        <v>14</v>
      </c>
      <c r="K6" s="6" t="s">
        <v>15</v>
      </c>
      <c r="L6" s="6" t="s">
        <v>16</v>
      </c>
      <c r="M6" s="2" t="s">
        <v>17</v>
      </c>
      <c r="N6" s="2" t="s">
        <v>18</v>
      </c>
      <c r="O6" s="7" t="s">
        <v>19</v>
      </c>
      <c r="P6" s="7" t="s">
        <v>20</v>
      </c>
      <c r="Q6" s="1"/>
      <c r="R6" s="1"/>
    </row>
    <row r="7" spans="1:18">
      <c r="A7" s="2" t="s">
        <v>21</v>
      </c>
      <c r="B7" s="2" t="s">
        <v>22</v>
      </c>
      <c r="C7" s="2" t="s">
        <v>23</v>
      </c>
      <c r="D7" s="2" t="s">
        <v>24</v>
      </c>
      <c r="E7" s="3">
        <v>3</v>
      </c>
      <c r="F7" s="3">
        <v>24.7</v>
      </c>
      <c r="G7" s="4">
        <v>2</v>
      </c>
      <c r="H7" s="4">
        <v>18.2</v>
      </c>
      <c r="I7" s="5">
        <v>1</v>
      </c>
      <c r="J7" s="5">
        <v>6.5</v>
      </c>
      <c r="K7" s="6">
        <v>0</v>
      </c>
      <c r="L7" s="6">
        <v>0</v>
      </c>
      <c r="M7" s="2">
        <v>0</v>
      </c>
      <c r="N7" s="2">
        <v>0</v>
      </c>
      <c r="O7" s="7">
        <v>0</v>
      </c>
      <c r="P7" s="7">
        <v>0</v>
      </c>
      <c r="Q7" s="1"/>
      <c r="R7" s="1"/>
    </row>
    <row r="8" spans="1:18">
      <c r="A8" s="2" t="s">
        <v>25</v>
      </c>
      <c r="B8" s="2" t="s">
        <v>22</v>
      </c>
      <c r="C8" s="2" t="s">
        <v>23</v>
      </c>
      <c r="D8" s="2" t="s">
        <v>24</v>
      </c>
      <c r="E8" s="3">
        <v>6</v>
      </c>
      <c r="F8" s="3">
        <v>66.76</v>
      </c>
      <c r="G8" s="4">
        <v>3</v>
      </c>
      <c r="H8" s="4">
        <v>33.33</v>
      </c>
      <c r="I8" s="5">
        <v>3</v>
      </c>
      <c r="J8" s="5">
        <v>33.43</v>
      </c>
      <c r="K8" s="6">
        <v>0</v>
      </c>
      <c r="L8" s="6">
        <v>0</v>
      </c>
      <c r="M8" s="2">
        <v>0</v>
      </c>
      <c r="N8" s="2">
        <v>0</v>
      </c>
      <c r="O8" s="7">
        <v>0</v>
      </c>
      <c r="P8" s="7">
        <v>0</v>
      </c>
      <c r="Q8" s="1"/>
      <c r="R8" s="1"/>
    </row>
    <row r="9" spans="1:18">
      <c r="A9" s="2" t="s">
        <v>26</v>
      </c>
      <c r="B9" s="2" t="s">
        <v>22</v>
      </c>
      <c r="C9" s="2" t="s">
        <v>23</v>
      </c>
      <c r="D9" s="2" t="s">
        <v>24</v>
      </c>
      <c r="E9" s="3">
        <v>6</v>
      </c>
      <c r="F9" s="3">
        <v>66.7</v>
      </c>
      <c r="G9" s="4">
        <v>3</v>
      </c>
      <c r="H9" s="4">
        <v>33.44</v>
      </c>
      <c r="I9" s="5">
        <v>3</v>
      </c>
      <c r="J9" s="5">
        <v>33.26</v>
      </c>
      <c r="K9" s="6">
        <v>0</v>
      </c>
      <c r="L9" s="6">
        <v>0</v>
      </c>
      <c r="M9" s="2">
        <v>0</v>
      </c>
      <c r="N9" s="2">
        <v>0</v>
      </c>
      <c r="O9" s="7">
        <v>0</v>
      </c>
      <c r="P9" s="7">
        <v>0</v>
      </c>
      <c r="Q9" s="1"/>
      <c r="R9" s="1"/>
    </row>
    <row r="10" spans="1:18">
      <c r="A10" s="2" t="s">
        <v>27</v>
      </c>
      <c r="B10" s="2" t="s">
        <v>22</v>
      </c>
      <c r="C10" s="2" t="s">
        <v>23</v>
      </c>
      <c r="D10" s="2" t="s">
        <v>24</v>
      </c>
      <c r="E10" s="3">
        <v>9</v>
      </c>
      <c r="F10" s="3">
        <f>+H10+J10+L10+N10</f>
        <v>76.6</v>
      </c>
      <c r="G10" s="4">
        <v>3</v>
      </c>
      <c r="H10" s="4">
        <v>38.6</v>
      </c>
      <c r="I10" s="5">
        <v>3</v>
      </c>
      <c r="J10" s="5">
        <v>35.2</v>
      </c>
      <c r="K10" s="6">
        <v>1</v>
      </c>
      <c r="L10" s="6">
        <v>2.1</v>
      </c>
      <c r="M10" s="2">
        <v>1</v>
      </c>
      <c r="N10" s="2">
        <v>0.7</v>
      </c>
      <c r="O10" s="7">
        <v>1</v>
      </c>
      <c r="P10" s="7">
        <v>1.5</v>
      </c>
      <c r="Q10" s="1"/>
      <c r="R10" s="1"/>
    </row>
    <row r="11" spans="1:18">
      <c r="A11" s="2" t="s">
        <v>28</v>
      </c>
      <c r="B11" s="2" t="s">
        <v>22</v>
      </c>
      <c r="C11" s="2" t="s">
        <v>23</v>
      </c>
      <c r="D11" s="2" t="s">
        <v>24</v>
      </c>
      <c r="E11" s="3">
        <v>8</v>
      </c>
      <c r="F11" s="3">
        <v>71.308</v>
      </c>
      <c r="G11" s="4">
        <v>3</v>
      </c>
      <c r="H11" s="4">
        <v>33.12</v>
      </c>
      <c r="I11" s="5">
        <v>3</v>
      </c>
      <c r="J11" s="5">
        <v>36.37</v>
      </c>
      <c r="K11" s="6">
        <v>1</v>
      </c>
      <c r="L11" s="6">
        <v>1.25</v>
      </c>
      <c r="M11" s="2">
        <v>1</v>
      </c>
      <c r="N11" s="2">
        <v>0.568</v>
      </c>
      <c r="O11" s="7">
        <v>0</v>
      </c>
      <c r="P11" s="7">
        <v>0</v>
      </c>
      <c r="Q11" s="1"/>
      <c r="R11" s="1"/>
    </row>
    <row r="12" spans="1:18">
      <c r="A12" s="2" t="s">
        <v>29</v>
      </c>
      <c r="B12" s="2" t="s">
        <v>22</v>
      </c>
      <c r="C12" s="2" t="s">
        <v>23</v>
      </c>
      <c r="D12" s="2" t="s">
        <v>24</v>
      </c>
      <c r="E12" s="3">
        <v>8</v>
      </c>
      <c r="F12" s="3">
        <v>65.735</v>
      </c>
      <c r="G12" s="4">
        <v>3</v>
      </c>
      <c r="H12" s="4">
        <v>33.6</v>
      </c>
      <c r="I12" s="5">
        <v>3</v>
      </c>
      <c r="J12" s="5">
        <v>29.92</v>
      </c>
      <c r="K12" s="6">
        <v>1</v>
      </c>
      <c r="L12" s="6">
        <v>1.25</v>
      </c>
      <c r="M12" s="2">
        <v>1</v>
      </c>
      <c r="N12" s="2">
        <v>0.965</v>
      </c>
      <c r="O12" s="7">
        <v>0</v>
      </c>
      <c r="P12" s="7">
        <v>0</v>
      </c>
      <c r="Q12" s="1"/>
      <c r="R12" s="1"/>
    </row>
    <row r="13" spans="1:18">
      <c r="A13" s="2" t="s">
        <v>30</v>
      </c>
      <c r="B13" s="2" t="s">
        <v>22</v>
      </c>
      <c r="C13" s="2" t="s">
        <v>23</v>
      </c>
      <c r="D13" s="2" t="s">
        <v>24</v>
      </c>
      <c r="E13" s="3">
        <v>8</v>
      </c>
      <c r="F13" s="3">
        <v>76.69</v>
      </c>
      <c r="G13" s="4">
        <v>3</v>
      </c>
      <c r="H13" s="4">
        <v>36</v>
      </c>
      <c r="I13" s="5">
        <v>3</v>
      </c>
      <c r="J13" s="5">
        <v>37.59</v>
      </c>
      <c r="K13" s="6">
        <v>1</v>
      </c>
      <c r="L13" s="6">
        <v>2.2</v>
      </c>
      <c r="M13" s="2">
        <v>1</v>
      </c>
      <c r="N13" s="2">
        <v>0.9</v>
      </c>
      <c r="O13" s="7">
        <v>0</v>
      </c>
      <c r="P13" s="7">
        <v>0</v>
      </c>
      <c r="Q13" s="1"/>
      <c r="R13" s="1"/>
    </row>
    <row r="14" spans="1:18">
      <c r="A14" s="2" t="s">
        <v>31</v>
      </c>
      <c r="B14" s="2" t="s">
        <v>22</v>
      </c>
      <c r="C14" s="2" t="s">
        <v>23</v>
      </c>
      <c r="D14" s="2" t="s">
        <v>24</v>
      </c>
      <c r="E14" s="3">
        <v>8</v>
      </c>
      <c r="F14" s="3">
        <v>71.69</v>
      </c>
      <c r="G14" s="4">
        <v>3</v>
      </c>
      <c r="H14" s="4">
        <v>32.26</v>
      </c>
      <c r="I14" s="5">
        <v>3</v>
      </c>
      <c r="J14" s="5">
        <v>35.73</v>
      </c>
      <c r="K14" s="6">
        <v>1</v>
      </c>
      <c r="L14" s="6">
        <v>2.8</v>
      </c>
      <c r="M14" s="2">
        <v>1</v>
      </c>
      <c r="N14" s="2">
        <v>0.9</v>
      </c>
      <c r="O14" s="7">
        <v>0</v>
      </c>
      <c r="P14" s="7">
        <v>0</v>
      </c>
      <c r="Q14" s="1"/>
      <c r="R14" s="1"/>
    </row>
    <row r="15" spans="1:18">
      <c r="A15" s="2" t="s">
        <v>32</v>
      </c>
      <c r="B15" s="2" t="s">
        <v>22</v>
      </c>
      <c r="C15" s="2" t="s">
        <v>23</v>
      </c>
      <c r="D15" s="2" t="s">
        <v>24</v>
      </c>
      <c r="E15" s="3">
        <v>7</v>
      </c>
      <c r="F15" s="3">
        <v>77.67</v>
      </c>
      <c r="G15" s="4">
        <v>3</v>
      </c>
      <c r="H15" s="4">
        <v>38.03</v>
      </c>
      <c r="I15" s="5">
        <v>3</v>
      </c>
      <c r="J15" s="5">
        <v>36.86</v>
      </c>
      <c r="K15" s="6">
        <v>1</v>
      </c>
      <c r="L15" s="6">
        <v>2.78</v>
      </c>
      <c r="M15" s="2">
        <v>0</v>
      </c>
      <c r="N15" s="2">
        <v>0</v>
      </c>
      <c r="O15" s="7">
        <v>0</v>
      </c>
      <c r="P15" s="7">
        <v>0</v>
      </c>
      <c r="Q15" s="1"/>
      <c r="R15" s="1"/>
    </row>
    <row r="16" spans="1:18">
      <c r="A16" s="2" t="s">
        <v>33</v>
      </c>
      <c r="B16" s="2" t="s">
        <v>22</v>
      </c>
      <c r="C16" s="2" t="s">
        <v>23</v>
      </c>
      <c r="D16" s="2" t="s">
        <v>24</v>
      </c>
      <c r="E16" s="3">
        <v>7</v>
      </c>
      <c r="F16" s="3">
        <v>72.5</v>
      </c>
      <c r="G16" s="4">
        <v>3</v>
      </c>
      <c r="H16" s="4">
        <v>35.86</v>
      </c>
      <c r="I16" s="5">
        <v>3</v>
      </c>
      <c r="J16" s="5">
        <v>35.64</v>
      </c>
      <c r="K16" s="6">
        <v>0</v>
      </c>
      <c r="L16" s="6">
        <v>0</v>
      </c>
      <c r="M16" s="2">
        <v>1</v>
      </c>
      <c r="N16" s="2">
        <v>1</v>
      </c>
      <c r="O16" s="7">
        <v>0</v>
      </c>
      <c r="P16" s="7">
        <v>0</v>
      </c>
      <c r="Q16" s="1"/>
      <c r="R16" s="1"/>
    </row>
    <row r="17" spans="1:18">
      <c r="A17" s="2" t="s">
        <v>34</v>
      </c>
      <c r="B17" s="2" t="s">
        <v>22</v>
      </c>
      <c r="C17" s="2" t="s">
        <v>23</v>
      </c>
      <c r="D17" s="2" t="s">
        <v>24</v>
      </c>
      <c r="E17" s="3">
        <v>8</v>
      </c>
      <c r="F17" s="3">
        <v>72.2</v>
      </c>
      <c r="G17" s="4">
        <v>3</v>
      </c>
      <c r="H17" s="4">
        <v>33.9</v>
      </c>
      <c r="I17" s="5">
        <v>3</v>
      </c>
      <c r="J17" s="5">
        <v>35.4</v>
      </c>
      <c r="K17" s="6">
        <v>1</v>
      </c>
      <c r="L17" s="6">
        <v>2.1</v>
      </c>
      <c r="M17" s="2">
        <v>1</v>
      </c>
      <c r="N17" s="2">
        <v>0.8</v>
      </c>
      <c r="O17" s="7">
        <v>0</v>
      </c>
      <c r="P17" s="7">
        <v>0</v>
      </c>
      <c r="Q17" s="1"/>
      <c r="R17" s="1"/>
    </row>
    <row r="18" spans="1:18">
      <c r="A18" s="2" t="s">
        <v>35</v>
      </c>
      <c r="B18" s="2" t="s">
        <v>22</v>
      </c>
      <c r="C18" s="2" t="s">
        <v>23</v>
      </c>
      <c r="D18" s="2" t="s">
        <v>24</v>
      </c>
      <c r="E18" s="3">
        <v>8</v>
      </c>
      <c r="F18" s="3">
        <v>71.1</v>
      </c>
      <c r="G18" s="4">
        <v>3</v>
      </c>
      <c r="H18" s="4">
        <v>32.7</v>
      </c>
      <c r="I18" s="5">
        <v>3</v>
      </c>
      <c r="J18" s="5">
        <v>35.3</v>
      </c>
      <c r="K18" s="6">
        <v>1</v>
      </c>
      <c r="L18" s="6">
        <v>2.3</v>
      </c>
      <c r="M18" s="2">
        <v>1</v>
      </c>
      <c r="N18" s="2">
        <v>0.8</v>
      </c>
      <c r="O18" s="7">
        <v>0</v>
      </c>
      <c r="P18" s="7">
        <v>0</v>
      </c>
      <c r="Q18" s="1"/>
      <c r="R18" s="1"/>
    </row>
    <row r="19" spans="1:18">
      <c r="A19" s="2" t="s">
        <v>36</v>
      </c>
      <c r="B19" s="2" t="s">
        <v>22</v>
      </c>
      <c r="C19" s="2" t="s">
        <v>23</v>
      </c>
      <c r="D19" s="2" t="s">
        <v>24</v>
      </c>
      <c r="E19" s="3">
        <v>7</v>
      </c>
      <c r="F19" s="3">
        <v>75.118</v>
      </c>
      <c r="G19" s="4">
        <v>3</v>
      </c>
      <c r="H19" s="4">
        <v>36.972</v>
      </c>
      <c r="I19" s="5">
        <v>3</v>
      </c>
      <c r="J19" s="5">
        <v>37.196</v>
      </c>
      <c r="K19" s="6">
        <v>0</v>
      </c>
      <c r="L19" s="6">
        <v>0</v>
      </c>
      <c r="M19" s="2">
        <v>1</v>
      </c>
      <c r="N19" s="2">
        <v>0.95</v>
      </c>
      <c r="O19" s="7">
        <v>0</v>
      </c>
      <c r="P19" s="7">
        <v>0</v>
      </c>
      <c r="Q19" s="1"/>
      <c r="R19" s="1"/>
    </row>
    <row r="20" spans="1:18">
      <c r="A20" s="2" t="s">
        <v>37</v>
      </c>
      <c r="B20" s="2" t="s">
        <v>22</v>
      </c>
      <c r="C20" s="2" t="s">
        <v>23</v>
      </c>
      <c r="D20" s="2" t="s">
        <v>24</v>
      </c>
      <c r="E20" s="3">
        <v>8</v>
      </c>
      <c r="F20" s="3">
        <v>84.6</v>
      </c>
      <c r="G20" s="4">
        <v>3</v>
      </c>
      <c r="H20" s="4">
        <v>41.28</v>
      </c>
      <c r="I20" s="5">
        <v>3</v>
      </c>
      <c r="J20" s="5">
        <v>39.57</v>
      </c>
      <c r="K20" s="6">
        <v>1</v>
      </c>
      <c r="L20" s="6">
        <v>2.8</v>
      </c>
      <c r="M20" s="2">
        <v>1</v>
      </c>
      <c r="N20" s="2">
        <v>0.95</v>
      </c>
      <c r="O20" s="7">
        <v>0</v>
      </c>
      <c r="P20" s="7">
        <v>0</v>
      </c>
      <c r="Q20" s="1"/>
      <c r="R20" s="1"/>
    </row>
    <row r="21" spans="1:18">
      <c r="A21" s="2" t="s">
        <v>38</v>
      </c>
      <c r="B21" s="2" t="s">
        <v>22</v>
      </c>
      <c r="C21" s="2" t="s">
        <v>23</v>
      </c>
      <c r="D21" s="2" t="s">
        <v>24</v>
      </c>
      <c r="E21" s="3">
        <v>8</v>
      </c>
      <c r="F21" s="3">
        <v>76.08</v>
      </c>
      <c r="G21" s="4">
        <v>3</v>
      </c>
      <c r="H21" s="4">
        <v>34.66</v>
      </c>
      <c r="I21" s="5">
        <v>3</v>
      </c>
      <c r="J21" s="5">
        <v>37.55</v>
      </c>
      <c r="K21" s="6">
        <v>1</v>
      </c>
      <c r="L21" s="6">
        <v>2.9</v>
      </c>
      <c r="M21" s="2">
        <v>1</v>
      </c>
      <c r="N21" s="2">
        <v>0.97</v>
      </c>
      <c r="O21" s="7">
        <v>0</v>
      </c>
      <c r="P21" s="7">
        <v>0</v>
      </c>
      <c r="Q21" s="1"/>
      <c r="R21" s="1"/>
    </row>
    <row r="22" spans="1:18">
      <c r="A22" s="2" t="s">
        <v>39</v>
      </c>
      <c r="B22" s="2" t="s">
        <v>22</v>
      </c>
      <c r="C22" s="2" t="s">
        <v>23</v>
      </c>
      <c r="D22" s="2" t="s">
        <v>24</v>
      </c>
      <c r="E22" s="3">
        <v>8</v>
      </c>
      <c r="F22" s="3">
        <f>+H22+J22+L22+N22</f>
        <v>74.865</v>
      </c>
      <c r="G22" s="4">
        <v>3</v>
      </c>
      <c r="H22" s="4">
        <v>35.2</v>
      </c>
      <c r="I22" s="5">
        <v>3</v>
      </c>
      <c r="J22" s="5">
        <v>37.55</v>
      </c>
      <c r="K22" s="6">
        <v>1</v>
      </c>
      <c r="L22" s="6">
        <v>1.25</v>
      </c>
      <c r="M22" s="2">
        <v>1</v>
      </c>
      <c r="N22" s="2">
        <v>0.865</v>
      </c>
      <c r="O22" s="7">
        <v>0</v>
      </c>
      <c r="P22" s="7">
        <v>0</v>
      </c>
      <c r="Q22" s="1"/>
      <c r="R22" s="1"/>
    </row>
    <row r="23" spans="1:18">
      <c r="A23" s="2" t="s">
        <v>40</v>
      </c>
      <c r="B23" s="2" t="s">
        <v>22</v>
      </c>
      <c r="C23" s="2" t="s">
        <v>23</v>
      </c>
      <c r="D23" s="2" t="s">
        <v>24</v>
      </c>
      <c r="E23" s="3">
        <v>8</v>
      </c>
      <c r="F23" s="3">
        <v>68.5</v>
      </c>
      <c r="G23" s="4">
        <v>4</v>
      </c>
      <c r="H23" s="4">
        <v>33.1</v>
      </c>
      <c r="I23" s="5">
        <v>3</v>
      </c>
      <c r="J23" s="5">
        <v>33.9</v>
      </c>
      <c r="K23" s="6">
        <v>1</v>
      </c>
      <c r="L23" s="6">
        <v>1.5</v>
      </c>
      <c r="M23" s="2">
        <v>0</v>
      </c>
      <c r="N23" s="2">
        <v>0</v>
      </c>
      <c r="O23" s="7">
        <v>0</v>
      </c>
      <c r="P23" s="7">
        <v>0</v>
      </c>
      <c r="Q23" s="1"/>
      <c r="R23" s="1"/>
    </row>
    <row r="24" spans="1:18">
      <c r="A24" s="2" t="s">
        <v>41</v>
      </c>
      <c r="B24" s="2" t="s">
        <v>22</v>
      </c>
      <c r="C24" s="2" t="s">
        <v>23</v>
      </c>
      <c r="D24" s="2" t="s">
        <v>24</v>
      </c>
      <c r="E24" s="3">
        <v>8</v>
      </c>
      <c r="F24" s="3">
        <v>66.8</v>
      </c>
      <c r="G24" s="4">
        <v>3</v>
      </c>
      <c r="H24" s="4">
        <v>32.11</v>
      </c>
      <c r="I24" s="5">
        <v>3</v>
      </c>
      <c r="J24" s="5">
        <v>31.18</v>
      </c>
      <c r="K24" s="6">
        <v>1</v>
      </c>
      <c r="L24" s="6">
        <v>2.56</v>
      </c>
      <c r="M24" s="2">
        <v>1</v>
      </c>
      <c r="N24" s="2">
        <v>0.95</v>
      </c>
      <c r="O24" s="7">
        <v>0</v>
      </c>
      <c r="P24" s="7">
        <v>0</v>
      </c>
      <c r="Q24" s="1"/>
      <c r="R24" s="1"/>
    </row>
    <row r="25" spans="1:18">
      <c r="A25" s="2" t="s">
        <v>42</v>
      </c>
      <c r="B25" s="2" t="s">
        <v>22</v>
      </c>
      <c r="C25" s="2" t="s">
        <v>23</v>
      </c>
      <c r="D25" s="2" t="s">
        <v>24</v>
      </c>
      <c r="E25" s="3">
        <v>8</v>
      </c>
      <c r="F25" s="3">
        <v>68.31</v>
      </c>
      <c r="G25" s="4">
        <v>3</v>
      </c>
      <c r="H25" s="4">
        <v>33.92</v>
      </c>
      <c r="I25" s="5">
        <v>3</v>
      </c>
      <c r="J25" s="5">
        <v>32.2</v>
      </c>
      <c r="K25" s="6">
        <v>1</v>
      </c>
      <c r="L25" s="6">
        <v>1.3</v>
      </c>
      <c r="M25" s="2">
        <v>1</v>
      </c>
      <c r="N25" s="2">
        <v>0.89</v>
      </c>
      <c r="O25" s="7">
        <v>0</v>
      </c>
      <c r="P25" s="7">
        <v>0</v>
      </c>
      <c r="Q25" s="1"/>
      <c r="R25" s="1"/>
    </row>
    <row r="26" spans="1:18">
      <c r="A26" s="2" t="s">
        <v>43</v>
      </c>
      <c r="B26" s="2" t="s">
        <v>22</v>
      </c>
      <c r="C26" s="2" t="s">
        <v>23</v>
      </c>
      <c r="D26" s="2" t="s">
        <v>24</v>
      </c>
      <c r="E26" s="3">
        <v>8</v>
      </c>
      <c r="F26" s="3">
        <v>78.9</v>
      </c>
      <c r="G26" s="4">
        <v>2</v>
      </c>
      <c r="H26" s="4">
        <v>26.5</v>
      </c>
      <c r="I26" s="5">
        <v>4</v>
      </c>
      <c r="J26" s="5">
        <v>40</v>
      </c>
      <c r="K26" s="6">
        <v>1</v>
      </c>
      <c r="L26" s="6">
        <v>1.3</v>
      </c>
      <c r="M26" s="2">
        <v>0</v>
      </c>
      <c r="N26" s="2">
        <v>0</v>
      </c>
      <c r="O26" s="7">
        <v>1</v>
      </c>
      <c r="P26" s="7">
        <v>11.1</v>
      </c>
      <c r="Q26" s="1"/>
      <c r="R26" s="1"/>
    </row>
    <row r="27" spans="1:18">
      <c r="A27" s="2" t="s">
        <v>44</v>
      </c>
      <c r="B27" s="2" t="s">
        <v>22</v>
      </c>
      <c r="C27" s="2" t="s">
        <v>23</v>
      </c>
      <c r="D27" s="2" t="s">
        <v>24</v>
      </c>
      <c r="E27" s="3">
        <v>8</v>
      </c>
      <c r="F27" s="3">
        <v>78.2</v>
      </c>
      <c r="G27" s="4">
        <v>3</v>
      </c>
      <c r="H27" s="4">
        <v>38.5</v>
      </c>
      <c r="I27" s="5">
        <v>3</v>
      </c>
      <c r="J27" s="5">
        <v>36.7</v>
      </c>
      <c r="K27" s="6">
        <v>1</v>
      </c>
      <c r="L27" s="6">
        <v>2.1</v>
      </c>
      <c r="M27" s="2">
        <v>1</v>
      </c>
      <c r="N27" s="2">
        <v>0.9</v>
      </c>
      <c r="O27" s="7">
        <v>0</v>
      </c>
      <c r="P27" s="7">
        <v>0</v>
      </c>
      <c r="Q27" s="1"/>
      <c r="R27" s="1"/>
    </row>
    <row r="28" spans="1:18">
      <c r="A28" s="2" t="s">
        <v>45</v>
      </c>
      <c r="B28" s="2" t="s">
        <v>22</v>
      </c>
      <c r="C28" s="2" t="s">
        <v>23</v>
      </c>
      <c r="D28" s="2" t="s">
        <v>24</v>
      </c>
      <c r="E28" s="3">
        <v>9</v>
      </c>
      <c r="F28" s="3">
        <v>77</v>
      </c>
      <c r="G28" s="4">
        <v>3</v>
      </c>
      <c r="H28" s="4">
        <v>37.4</v>
      </c>
      <c r="I28" s="5">
        <v>3</v>
      </c>
      <c r="J28" s="5">
        <v>34.4</v>
      </c>
      <c r="K28" s="6">
        <v>1</v>
      </c>
      <c r="L28" s="6">
        <v>2.4</v>
      </c>
      <c r="M28" s="2">
        <v>1</v>
      </c>
      <c r="N28" s="2">
        <v>0.7</v>
      </c>
      <c r="O28" s="7">
        <v>1</v>
      </c>
      <c r="P28" s="7">
        <v>2.1</v>
      </c>
      <c r="Q28" s="1"/>
      <c r="R28" s="1"/>
    </row>
    <row r="29" spans="1:18">
      <c r="A29" s="2" t="s">
        <v>46</v>
      </c>
      <c r="B29" s="2" t="s">
        <v>22</v>
      </c>
      <c r="C29" s="2" t="s">
        <v>23</v>
      </c>
      <c r="D29" s="2" t="s">
        <v>24</v>
      </c>
      <c r="E29" s="3">
        <v>9</v>
      </c>
      <c r="F29" s="3">
        <v>77.06</v>
      </c>
      <c r="G29" s="4">
        <v>3</v>
      </c>
      <c r="H29" s="4">
        <v>35.7</v>
      </c>
      <c r="I29" s="5">
        <v>3</v>
      </c>
      <c r="J29" s="5">
        <v>35.8</v>
      </c>
      <c r="K29" s="6">
        <v>1</v>
      </c>
      <c r="L29" s="6">
        <v>1.8</v>
      </c>
      <c r="M29" s="2">
        <v>1</v>
      </c>
      <c r="N29" s="2">
        <v>0.96</v>
      </c>
      <c r="O29" s="7">
        <v>1</v>
      </c>
      <c r="P29" s="7">
        <v>2.8</v>
      </c>
      <c r="Q29" s="1"/>
      <c r="R29" s="1"/>
    </row>
    <row r="30" spans="1:18">
      <c r="A30" s="2" t="s">
        <v>47</v>
      </c>
      <c r="B30" s="2" t="s">
        <v>22</v>
      </c>
      <c r="C30" s="2" t="s">
        <v>23</v>
      </c>
      <c r="D30" s="2" t="s">
        <v>24</v>
      </c>
      <c r="E30" s="3">
        <v>9</v>
      </c>
      <c r="F30" s="3">
        <v>81.67</v>
      </c>
      <c r="G30" s="4">
        <v>3</v>
      </c>
      <c r="H30" s="4">
        <v>36.3</v>
      </c>
      <c r="I30" s="5">
        <v>3</v>
      </c>
      <c r="J30" s="5">
        <v>39.2</v>
      </c>
      <c r="K30" s="6">
        <v>1</v>
      </c>
      <c r="L30" s="6">
        <v>2.7</v>
      </c>
      <c r="M30" s="2">
        <v>1</v>
      </c>
      <c r="N30" s="2">
        <v>0.97</v>
      </c>
      <c r="O30" s="7">
        <v>1</v>
      </c>
      <c r="P30" s="7">
        <v>2.5</v>
      </c>
      <c r="Q30" s="1"/>
      <c r="R30" s="1"/>
    </row>
    <row r="31" spans="1:18">
      <c r="A31" s="2" t="s">
        <v>48</v>
      </c>
      <c r="B31" s="2" t="s">
        <v>22</v>
      </c>
      <c r="C31" s="2" t="s">
        <v>23</v>
      </c>
      <c r="D31" s="2" t="s">
        <v>24</v>
      </c>
      <c r="E31" s="3">
        <v>9</v>
      </c>
      <c r="F31" s="3">
        <v>70.35</v>
      </c>
      <c r="G31" s="4">
        <v>3</v>
      </c>
      <c r="H31" s="4">
        <v>33.7</v>
      </c>
      <c r="I31" s="5">
        <v>3</v>
      </c>
      <c r="J31" s="5">
        <v>33.26</v>
      </c>
      <c r="K31" s="6">
        <v>1</v>
      </c>
      <c r="L31" s="6">
        <v>1</v>
      </c>
      <c r="M31" s="2">
        <v>1</v>
      </c>
      <c r="N31" s="2">
        <v>0.89</v>
      </c>
      <c r="O31" s="7">
        <v>1</v>
      </c>
      <c r="P31" s="7">
        <v>1.5</v>
      </c>
      <c r="Q31" s="1"/>
      <c r="R31" s="1"/>
    </row>
    <row r="32" spans="1:18">
      <c r="A32" s="2" t="s">
        <v>49</v>
      </c>
      <c r="B32" s="2" t="s">
        <v>22</v>
      </c>
      <c r="C32" s="2" t="s">
        <v>23</v>
      </c>
      <c r="D32" s="2" t="s">
        <v>24</v>
      </c>
      <c r="E32" s="3">
        <v>8</v>
      </c>
      <c r="F32" s="3">
        <v>77.63</v>
      </c>
      <c r="G32" s="4">
        <v>3</v>
      </c>
      <c r="H32" s="4">
        <v>33.96</v>
      </c>
      <c r="I32" s="5">
        <v>3</v>
      </c>
      <c r="J32" s="5">
        <v>40.11</v>
      </c>
      <c r="K32" s="6">
        <v>1</v>
      </c>
      <c r="L32" s="6">
        <v>2.56</v>
      </c>
      <c r="M32" s="2">
        <v>1</v>
      </c>
      <c r="N32" s="2">
        <v>1</v>
      </c>
      <c r="O32" s="7">
        <v>0</v>
      </c>
      <c r="P32" s="7">
        <v>0</v>
      </c>
      <c r="Q32" s="1"/>
      <c r="R32" s="1"/>
    </row>
    <row r="33" spans="1:18">
      <c r="A33" s="2" t="s">
        <v>50</v>
      </c>
      <c r="B33" s="2" t="s">
        <v>22</v>
      </c>
      <c r="C33" s="2" t="s">
        <v>23</v>
      </c>
      <c r="D33" s="2" t="s">
        <v>24</v>
      </c>
      <c r="E33" s="3">
        <v>8</v>
      </c>
      <c r="F33" s="3">
        <f>+H33+J33+L33+N33</f>
        <v>73.25</v>
      </c>
      <c r="G33" s="4">
        <v>3</v>
      </c>
      <c r="H33" s="4">
        <v>36.25</v>
      </c>
      <c r="I33" s="5">
        <v>3</v>
      </c>
      <c r="J33" s="5">
        <v>34.1</v>
      </c>
      <c r="K33" s="6">
        <v>1</v>
      </c>
      <c r="L33" s="6">
        <v>1.9</v>
      </c>
      <c r="M33" s="2">
        <v>1</v>
      </c>
      <c r="N33" s="2">
        <v>1</v>
      </c>
      <c r="O33" s="7">
        <v>0</v>
      </c>
      <c r="P33" s="7">
        <v>0</v>
      </c>
      <c r="Q33" s="1"/>
      <c r="R33" s="1"/>
    </row>
    <row r="34" spans="1:18">
      <c r="A34" s="2" t="s">
        <v>51</v>
      </c>
      <c r="B34" s="2" t="s">
        <v>22</v>
      </c>
      <c r="C34" s="2" t="s">
        <v>23</v>
      </c>
      <c r="D34" s="2" t="s">
        <v>24</v>
      </c>
      <c r="E34" s="3">
        <v>8</v>
      </c>
      <c r="F34" s="3">
        <v>69.27</v>
      </c>
      <c r="G34" s="4">
        <v>3</v>
      </c>
      <c r="H34" s="4">
        <v>33.9</v>
      </c>
      <c r="I34" s="5">
        <v>3</v>
      </c>
      <c r="J34" s="5">
        <v>31.7</v>
      </c>
      <c r="K34" s="6">
        <v>1</v>
      </c>
      <c r="L34" s="6">
        <v>2.8</v>
      </c>
      <c r="M34" s="2">
        <v>1</v>
      </c>
      <c r="N34" s="2">
        <v>0.87</v>
      </c>
      <c r="O34" s="7">
        <v>0</v>
      </c>
      <c r="P34" s="7">
        <v>0</v>
      </c>
      <c r="Q34" s="1"/>
      <c r="R34" s="1"/>
    </row>
    <row r="35" spans="1:18">
      <c r="A35" s="2" t="s">
        <v>52</v>
      </c>
      <c r="B35" s="2" t="s">
        <v>22</v>
      </c>
      <c r="C35" s="2" t="s">
        <v>23</v>
      </c>
      <c r="D35" s="2" t="s">
        <v>24</v>
      </c>
      <c r="E35" s="3">
        <v>9</v>
      </c>
      <c r="F35" s="3">
        <v>80.88</v>
      </c>
      <c r="G35" s="4">
        <v>3</v>
      </c>
      <c r="H35" s="4">
        <v>36.66</v>
      </c>
      <c r="I35" s="5">
        <v>3</v>
      </c>
      <c r="J35" s="5">
        <v>38.57</v>
      </c>
      <c r="K35" s="6">
        <v>1</v>
      </c>
      <c r="L35" s="6">
        <v>2.8</v>
      </c>
      <c r="M35" s="2">
        <v>1</v>
      </c>
      <c r="N35" s="2">
        <v>0.95</v>
      </c>
      <c r="O35" s="7">
        <v>1</v>
      </c>
      <c r="P35" s="7">
        <v>1.9</v>
      </c>
      <c r="Q35" s="1"/>
      <c r="R35" s="1"/>
    </row>
    <row r="36" spans="1:18">
      <c r="A36" s="2" t="s">
        <v>53</v>
      </c>
      <c r="B36" s="2" t="s">
        <v>22</v>
      </c>
      <c r="C36" s="2" t="s">
        <v>23</v>
      </c>
      <c r="D36" s="2" t="s">
        <v>24</v>
      </c>
      <c r="E36" s="3">
        <v>9</v>
      </c>
      <c r="F36" s="3">
        <v>75.9</v>
      </c>
      <c r="G36" s="4">
        <v>3</v>
      </c>
      <c r="H36" s="4">
        <v>36.9</v>
      </c>
      <c r="I36" s="5">
        <v>3</v>
      </c>
      <c r="J36" s="5">
        <v>34.3</v>
      </c>
      <c r="K36" s="6">
        <v>1</v>
      </c>
      <c r="L36" s="6">
        <v>2.3</v>
      </c>
      <c r="M36" s="2">
        <v>1</v>
      </c>
      <c r="N36" s="2">
        <v>0.7</v>
      </c>
      <c r="O36" s="7">
        <v>1</v>
      </c>
      <c r="P36" s="7">
        <v>1.7</v>
      </c>
      <c r="Q36" s="1"/>
      <c r="R36" s="1"/>
    </row>
    <row r="37" spans="5:18">
      <c r="E37" s="3">
        <f>SUM(E7:E36)</f>
        <v>235</v>
      </c>
      <c r="F37" s="3">
        <f>SUM(F7:F36)</f>
        <v>2168.036</v>
      </c>
      <c r="G37" s="4">
        <f>SUM(G7:G36)</f>
        <v>89</v>
      </c>
      <c r="H37" s="4">
        <f>SUM(H7:H36)</f>
        <v>1032.052</v>
      </c>
      <c r="I37" s="5">
        <f>SUM(I7:I36)</f>
        <v>89</v>
      </c>
      <c r="J37" s="5">
        <f>SUM(J7:J36)</f>
        <v>1038.486</v>
      </c>
      <c r="K37" s="6">
        <f>SUM(K7:K36)</f>
        <v>25</v>
      </c>
      <c r="L37" s="6">
        <f>SUM(L7:L36)</f>
        <v>52.75</v>
      </c>
      <c r="M37" s="2">
        <f>SUM(M7:M36)</f>
        <v>24</v>
      </c>
      <c r="N37" s="2">
        <f>SUM(N7:N36)</f>
        <v>21.148</v>
      </c>
      <c r="O37" s="7">
        <f>SUM(O7:O36)</f>
        <v>8</v>
      </c>
      <c r="P37" s="7">
        <f>SUM(P7:P36)</f>
        <v>25.1</v>
      </c>
      <c r="Q37" s="1"/>
      <c r="R37" s="1"/>
    </row>
  </sheetData>
  <pageMargins left="0.75" right="0.75" top="1" bottom="1" header="0.5" footer="0.5"/>
  <headerFooter/>
  <ignoredErrors>
    <ignoredError sqref="A1:R5 A6:P9 A10:E10 G10:M10 O10:P10 A11:P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Barcode Reports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hK_aeh</cp:lastModifiedBy>
  <dcterms:created xsi:type="dcterms:W3CDTF">2026-04-06T08:06:48Z</dcterms:created>
  <dcterms:modified xsi:type="dcterms:W3CDTF">2026-04-06T08:19:41Z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1033-11.2.0.9937</vt:lpwstr>
  </property>
</Properties>
</file>